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elumsden/Desktop/"/>
    </mc:Choice>
  </mc:AlternateContent>
  <xr:revisionPtr revIDLastSave="0" documentId="8_{092912E0-1AEF-F141-852D-C1A2FDC0355D}" xr6:coauthVersionLast="47" xr6:coauthVersionMax="47" xr10:uidLastSave="{00000000-0000-0000-0000-000000000000}"/>
  <bookViews>
    <workbookView xWindow="0" yWindow="500" windowWidth="25600" windowHeight="15500" xr2:uid="{3A305ADA-DD07-5146-9573-636A7FA8A4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6" i="1"/>
  <c r="D18" i="1" l="1"/>
  <c r="D44" i="1" l="1"/>
  <c r="D45" i="1"/>
  <c r="D48" i="1"/>
  <c r="D49" i="1"/>
  <c r="D50" i="1"/>
  <c r="D51" i="1"/>
  <c r="D52" i="1"/>
  <c r="D43" i="1"/>
  <c r="D12" i="1"/>
  <c r="D10" i="1" l="1"/>
  <c r="D14" i="1"/>
  <c r="D16" i="1"/>
  <c r="D20" i="1"/>
  <c r="D25" i="1"/>
  <c r="D28" i="1"/>
  <c r="D31" i="1"/>
  <c r="D34" i="1"/>
  <c r="D37" i="1"/>
  <c r="D8" i="1"/>
  <c r="D54" i="1" l="1"/>
</calcChain>
</file>

<file path=xl/sharedStrings.xml><?xml version="1.0" encoding="utf-8"?>
<sst xmlns="http://schemas.openxmlformats.org/spreadsheetml/2006/main" count="34" uniqueCount="32">
  <si>
    <t>ARROWDALE READY MEALS PRICE LIST AND ORDER FORM</t>
  </si>
  <si>
    <t>Chicken Korma</t>
  </si>
  <si>
    <t>Veggie Korma</t>
  </si>
  <si>
    <t>Cottage Pie</t>
  </si>
  <si>
    <t>Macaroni Cheese</t>
  </si>
  <si>
    <t>Fruit Crumble</t>
  </si>
  <si>
    <t>Sticky Toffee Pudding</t>
  </si>
  <si>
    <t>Baked Vanilla Cheesecake</t>
  </si>
  <si>
    <t>Honey and Pecan Tart</t>
  </si>
  <si>
    <t>Portions required</t>
  </si>
  <si>
    <t>Total Cost</t>
  </si>
  <si>
    <t>Day/Date Requested</t>
  </si>
  <si>
    <t>Per portion*</t>
  </si>
  <si>
    <t>Unbaked White Chocolate Cheesecake</t>
  </si>
  <si>
    <t>Petit Pois</t>
  </si>
  <si>
    <t>Uncle Ben's Rice</t>
  </si>
  <si>
    <t>Tesco's finest 750g</t>
  </si>
  <si>
    <t>Birds eye 545g</t>
  </si>
  <si>
    <t>Tesco 1kg</t>
  </si>
  <si>
    <t>Microwave long grain 220g feeds 2</t>
  </si>
  <si>
    <t>Microwave basmati 220g feeds 2</t>
  </si>
  <si>
    <t>Microwave wholegrain 220g feeds 2</t>
  </si>
  <si>
    <t>Boil in the bag long grain 500g feeds 8</t>
  </si>
  <si>
    <t>Long grain 500g feeds 8</t>
  </si>
  <si>
    <t>TOTAL</t>
  </si>
  <si>
    <t>Tomato and Pepper Soup</t>
  </si>
  <si>
    <t>Root Vegetable Soup with Cumin</t>
  </si>
  <si>
    <t>Price is for whole cheesecake so put 1 for portions</t>
  </si>
  <si>
    <t>Gardener's Pie (vegetables only)</t>
  </si>
  <si>
    <t>Custard to serve 4</t>
  </si>
  <si>
    <t xml:space="preserve">TO PLACE AN ORDER PUT THE NUMBERS IN THE RELEVANT BOX/ES AND WHEN YOU'VE FINISHED, CLICK ON THE "TOTAL" BOX AT THE BOTTOM </t>
  </si>
  <si>
    <t>Price is for whole tart so put 1 for portions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</si>
</sst>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8" formatCode="&quot;£&quot;#,##0.00_);[Red]\(&quot;£&quot;#,##0.00\)"/>
    <numFmt numFmtId="164" formatCode="&quot;£&quot;#,##0.00"/>
  </numFmts>
  <fonts count="8" x14ac:knownFonts="1">
    <font>
      <sz val="12"/>
      <color theme="1"/>
      <name val="Calibri"/>
      <family val="2"/>
      <scheme val="minor"/>
    </font>
    <font>
      <sz val="18"/>
      <color theme="1"/>
      <name val="Calibri (Body)"/>
    </font>
    <font>
      <sz val="22"/>
      <color theme="1"/>
      <name val="Calibri"/>
      <family val="2"/>
      <scheme val="minor"/>
    </font>
    <font>
      <sz val="22"/>
      <color theme="1"/>
      <name val="Calibri (Body)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9" tint="-0.249977111117893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164" fontId="2" fillId="0" borderId="0" xfId="0" applyNumberFormat="1" applyFont="1"/>
    <xf numFmtId="164" fontId="0" fillId="0" borderId="0" xfId="0" applyNumberFormat="1"/>
    <xf numFmtId="0" fontId="4" fillId="0" borderId="0" xfId="0" applyFont="1"/>
    <xf numFmtId="8" fontId="2" fillId="0" borderId="0" xfId="0" applyNumberFormat="1" applyFont="1"/>
    <xf numFmtId="16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4685-1C33-E847-9655-7BB8CFDA828D}">
  <dimension ref="A1:I54"/>
  <sheetViews>
    <sheetView tabSelected="1" topLeftCell="A25" workbookViewId="0">
      <selection activeCell="A38" sqref="A38"/>
    </sheetView>
  </sheetViews>
  <sheetFormatPr baseColWidth="10" defaultRowHeight="16" x14ac:dyDescent="0.2"/>
  <cols>
    <col min="1" max="1" width="63.1640625" customWidth="1"/>
    <col min="2" max="2" width="22.6640625" customWidth="1"/>
    <col min="3" max="3" width="33.33203125" customWidth="1"/>
    <col min="4" max="4" width="18.5" style="6" customWidth="1"/>
    <col min="5" max="5" width="34.6640625" customWidth="1"/>
    <col min="6" max="6" width="10.83203125" customWidth="1"/>
  </cols>
  <sheetData>
    <row r="1" spans="1:5" ht="47" x14ac:dyDescent="0.55000000000000004">
      <c r="A1" s="7" t="s">
        <v>0</v>
      </c>
    </row>
    <row r="2" spans="1:5" ht="24" x14ac:dyDescent="0.3">
      <c r="A2" s="1"/>
    </row>
    <row r="3" spans="1:5" ht="29" x14ac:dyDescent="0.35">
      <c r="A3" s="12" t="s">
        <v>30</v>
      </c>
    </row>
    <row r="4" spans="1:5" ht="24" x14ac:dyDescent="0.3">
      <c r="A4" s="1"/>
    </row>
    <row r="5" spans="1:5" ht="24" x14ac:dyDescent="0.3">
      <c r="A5" s="1"/>
    </row>
    <row r="6" spans="1:5" ht="29" x14ac:dyDescent="0.35">
      <c r="A6" s="2"/>
      <c r="B6" s="2" t="s">
        <v>12</v>
      </c>
      <c r="C6" s="2" t="s">
        <v>9</v>
      </c>
      <c r="D6" s="5" t="s">
        <v>10</v>
      </c>
      <c r="E6" s="2" t="s">
        <v>11</v>
      </c>
    </row>
    <row r="7" spans="1:5" ht="29" x14ac:dyDescent="0.35">
      <c r="A7" s="2"/>
      <c r="B7" s="2"/>
      <c r="C7" s="2"/>
      <c r="D7" s="5"/>
      <c r="E7" s="2"/>
    </row>
    <row r="8" spans="1:5" ht="29" x14ac:dyDescent="0.35">
      <c r="A8" s="10" t="s">
        <v>1</v>
      </c>
      <c r="B8" s="5">
        <v>5.25</v>
      </c>
      <c r="C8" s="2"/>
      <c r="D8" s="5">
        <f>(C8*B8)</f>
        <v>0</v>
      </c>
      <c r="E8" s="2"/>
    </row>
    <row r="9" spans="1:5" ht="29" x14ac:dyDescent="0.35">
      <c r="A9" s="2"/>
      <c r="B9" s="2"/>
      <c r="C9" s="2"/>
      <c r="D9" s="5"/>
      <c r="E9" s="2"/>
    </row>
    <row r="10" spans="1:5" ht="29" x14ac:dyDescent="0.35">
      <c r="A10" s="10" t="s">
        <v>2</v>
      </c>
      <c r="B10" s="8">
        <v>3.4</v>
      </c>
      <c r="C10" s="2"/>
      <c r="D10" s="5">
        <f t="shared" ref="D10:D37" si="0">(C10*B10)</f>
        <v>0</v>
      </c>
      <c r="E10" s="2"/>
    </row>
    <row r="11" spans="1:5" ht="29" x14ac:dyDescent="0.35">
      <c r="A11" s="2"/>
      <c r="B11" s="2"/>
      <c r="C11" s="2"/>
      <c r="D11" s="5"/>
      <c r="E11" s="2"/>
    </row>
    <row r="12" spans="1:5" ht="29" x14ac:dyDescent="0.35">
      <c r="A12" s="10" t="s">
        <v>3</v>
      </c>
      <c r="B12" s="8">
        <v>3.5</v>
      </c>
      <c r="C12" s="2"/>
      <c r="D12" s="5">
        <f>C12*B12</f>
        <v>0</v>
      </c>
      <c r="E12" s="2"/>
    </row>
    <row r="13" spans="1:5" ht="29" x14ac:dyDescent="0.35">
      <c r="A13" s="2"/>
      <c r="B13" s="8"/>
      <c r="C13" s="2"/>
      <c r="D13" s="5"/>
      <c r="E13" s="2"/>
    </row>
    <row r="14" spans="1:5" ht="29" x14ac:dyDescent="0.35">
      <c r="A14" s="10" t="s">
        <v>28</v>
      </c>
      <c r="B14" s="3">
        <v>3.5</v>
      </c>
      <c r="C14" s="2"/>
      <c r="D14" s="5">
        <f>(C14*B14)</f>
        <v>0</v>
      </c>
      <c r="E14" s="2"/>
    </row>
    <row r="15" spans="1:5" ht="29" x14ac:dyDescent="0.35">
      <c r="A15" s="2"/>
      <c r="B15" s="3"/>
      <c r="C15" s="2"/>
      <c r="D15" s="5"/>
      <c r="E15" s="2"/>
    </row>
    <row r="16" spans="1:5" ht="29" x14ac:dyDescent="0.35">
      <c r="A16" s="10" t="s">
        <v>4</v>
      </c>
      <c r="B16" s="8">
        <v>2.75</v>
      </c>
      <c r="C16" s="2"/>
      <c r="D16" s="5">
        <f t="shared" si="0"/>
        <v>0</v>
      </c>
      <c r="E16" s="2"/>
    </row>
    <row r="17" spans="1:9" ht="29" x14ac:dyDescent="0.35">
      <c r="A17" s="2"/>
      <c r="B17" s="2"/>
      <c r="C17" s="2"/>
      <c r="D17" s="5"/>
      <c r="E17" s="2"/>
    </row>
    <row r="18" spans="1:9" ht="29" x14ac:dyDescent="0.35">
      <c r="A18" s="10" t="s">
        <v>26</v>
      </c>
      <c r="B18" s="8">
        <v>2</v>
      </c>
      <c r="C18" s="2"/>
      <c r="D18" s="5">
        <f>C18*B18</f>
        <v>0</v>
      </c>
      <c r="E18" s="2"/>
    </row>
    <row r="19" spans="1:9" ht="29" x14ac:dyDescent="0.35">
      <c r="A19" s="2"/>
      <c r="B19" s="2"/>
      <c r="C19" s="2"/>
      <c r="D19" s="5"/>
      <c r="E19" s="2"/>
    </row>
    <row r="20" spans="1:9" ht="29" x14ac:dyDescent="0.35">
      <c r="A20" s="10" t="s">
        <v>25</v>
      </c>
      <c r="B20" s="8">
        <v>2.5</v>
      </c>
      <c r="C20" s="2"/>
      <c r="D20" s="5">
        <f t="shared" si="0"/>
        <v>0</v>
      </c>
      <c r="E20" s="2"/>
    </row>
    <row r="21" spans="1:9" ht="29" x14ac:dyDescent="0.35">
      <c r="A21" s="2"/>
      <c r="B21" s="2"/>
      <c r="C21" s="2"/>
      <c r="D21" s="5"/>
      <c r="E21" s="2"/>
    </row>
    <row r="22" spans="1:9" ht="29" x14ac:dyDescent="0.35">
      <c r="A22" s="2"/>
      <c r="B22" s="2"/>
      <c r="C22" s="2"/>
      <c r="D22" s="5"/>
      <c r="E22" s="2"/>
      <c r="I22" s="2"/>
    </row>
    <row r="23" spans="1:9" ht="29" x14ac:dyDescent="0.35">
      <c r="A23" s="2"/>
      <c r="B23" s="2"/>
      <c r="C23" s="2"/>
      <c r="D23" s="5"/>
      <c r="E23" s="2"/>
    </row>
    <row r="24" spans="1:9" ht="29" x14ac:dyDescent="0.35">
      <c r="A24" s="2"/>
      <c r="B24" s="2"/>
      <c r="C24" s="2"/>
      <c r="D24" s="5"/>
      <c r="E24" s="2"/>
    </row>
    <row r="25" spans="1:9" ht="29" x14ac:dyDescent="0.35">
      <c r="A25" s="10" t="s">
        <v>5</v>
      </c>
      <c r="B25" s="5">
        <v>3</v>
      </c>
      <c r="C25" s="2"/>
      <c r="D25" s="5">
        <f t="shared" si="0"/>
        <v>0</v>
      </c>
      <c r="E25" s="2"/>
    </row>
    <row r="26" spans="1:9" ht="29" x14ac:dyDescent="0.35">
      <c r="A26" s="2" t="s">
        <v>29</v>
      </c>
      <c r="B26" s="8">
        <v>3.5</v>
      </c>
      <c r="C26" s="2"/>
      <c r="D26" s="5">
        <f>C26*B26</f>
        <v>0</v>
      </c>
      <c r="E26" s="2"/>
    </row>
    <row r="27" spans="1:9" ht="29" x14ac:dyDescent="0.35">
      <c r="A27" s="2"/>
      <c r="B27" s="2"/>
      <c r="C27" s="2"/>
      <c r="D27" s="5"/>
      <c r="E27" s="2"/>
    </row>
    <row r="28" spans="1:9" ht="29" x14ac:dyDescent="0.35">
      <c r="A28" s="10" t="s">
        <v>6</v>
      </c>
      <c r="B28" s="5">
        <v>3.75</v>
      </c>
      <c r="C28" s="2"/>
      <c r="D28" s="5">
        <f t="shared" si="0"/>
        <v>0</v>
      </c>
      <c r="E28" s="2"/>
    </row>
    <row r="29" spans="1:9" ht="29" x14ac:dyDescent="0.35">
      <c r="A29" s="2" t="s">
        <v>29</v>
      </c>
      <c r="B29" s="8">
        <v>3.5</v>
      </c>
      <c r="C29" s="2"/>
      <c r="D29" s="5">
        <f>C29*B29</f>
        <v>0</v>
      </c>
      <c r="E29" s="2"/>
    </row>
    <row r="30" spans="1:9" ht="29" x14ac:dyDescent="0.35">
      <c r="A30" s="2"/>
      <c r="B30" s="2"/>
      <c r="C30" s="2"/>
      <c r="D30" s="5"/>
      <c r="E30" s="2"/>
    </row>
    <row r="31" spans="1:9" ht="29" x14ac:dyDescent="0.35">
      <c r="A31" s="10" t="s">
        <v>13</v>
      </c>
      <c r="B31" s="3">
        <v>20</v>
      </c>
      <c r="C31" s="2"/>
      <c r="D31" s="5">
        <f t="shared" si="0"/>
        <v>0</v>
      </c>
      <c r="E31" s="2"/>
      <c r="F31" s="4"/>
    </row>
    <row r="32" spans="1:9" ht="29" x14ac:dyDescent="0.35">
      <c r="A32" s="11" t="s">
        <v>27</v>
      </c>
      <c r="B32" s="3"/>
      <c r="C32" s="2"/>
      <c r="D32" s="5"/>
      <c r="E32" s="2"/>
      <c r="F32" s="4"/>
    </row>
    <row r="33" spans="1:7" ht="29" x14ac:dyDescent="0.35">
      <c r="A33" s="2"/>
      <c r="B33" s="2"/>
      <c r="C33" s="2"/>
      <c r="D33" s="5"/>
      <c r="E33" s="2"/>
    </row>
    <row r="34" spans="1:7" ht="29" x14ac:dyDescent="0.35">
      <c r="A34" s="10" t="s">
        <v>7</v>
      </c>
      <c r="B34" s="3">
        <v>24</v>
      </c>
      <c r="C34" s="2"/>
      <c r="D34" s="5">
        <f t="shared" si="0"/>
        <v>0</v>
      </c>
      <c r="E34" s="2"/>
      <c r="F34" s="4"/>
    </row>
    <row r="35" spans="1:7" ht="29" x14ac:dyDescent="0.35">
      <c r="A35" s="11" t="s">
        <v>27</v>
      </c>
      <c r="B35" s="2"/>
      <c r="C35" s="2"/>
      <c r="D35" s="5"/>
      <c r="E35" s="2"/>
    </row>
    <row r="36" spans="1:7" ht="29" x14ac:dyDescent="0.35">
      <c r="A36" s="11"/>
      <c r="B36" s="2"/>
      <c r="C36" s="2"/>
      <c r="D36" s="5"/>
      <c r="E36" s="2"/>
    </row>
    <row r="37" spans="1:7" ht="29" x14ac:dyDescent="0.35">
      <c r="A37" s="10" t="s">
        <v>8</v>
      </c>
      <c r="B37" s="3">
        <v>25</v>
      </c>
      <c r="C37" s="2"/>
      <c r="D37" s="5">
        <f t="shared" si="0"/>
        <v>0</v>
      </c>
      <c r="E37" s="2"/>
      <c r="F37" s="2"/>
    </row>
    <row r="38" spans="1:7" ht="29" x14ac:dyDescent="0.35">
      <c r="A38" s="11" t="s">
        <v>31</v>
      </c>
      <c r="B38" s="2"/>
      <c r="C38" s="2"/>
      <c r="D38" s="5"/>
      <c r="E38" s="2"/>
    </row>
    <row r="42" spans="1:7" ht="29" x14ac:dyDescent="0.35">
      <c r="A42" s="10" t="s">
        <v>14</v>
      </c>
      <c r="B42" s="2"/>
      <c r="C42" s="2"/>
      <c r="D42" s="2"/>
      <c r="E42" s="2"/>
      <c r="F42" s="2"/>
      <c r="G42" s="2"/>
    </row>
    <row r="43" spans="1:7" ht="29" x14ac:dyDescent="0.35">
      <c r="A43" s="2" t="s">
        <v>16</v>
      </c>
      <c r="B43" s="8">
        <v>2.5</v>
      </c>
      <c r="C43" s="2"/>
      <c r="D43" s="5">
        <f>B43*C43</f>
        <v>0</v>
      </c>
      <c r="E43" s="2"/>
      <c r="F43" s="2"/>
      <c r="G43" s="9"/>
    </row>
    <row r="44" spans="1:7" ht="29" x14ac:dyDescent="0.35">
      <c r="A44" s="2" t="s">
        <v>17</v>
      </c>
      <c r="B44" s="8">
        <v>2.5</v>
      </c>
      <c r="C44" s="2"/>
      <c r="D44" s="5">
        <f t="shared" ref="D44:D52" si="1">B44*C44</f>
        <v>0</v>
      </c>
      <c r="E44" s="2"/>
      <c r="F44" s="2"/>
      <c r="G44" s="2"/>
    </row>
    <row r="45" spans="1:7" ht="29" x14ac:dyDescent="0.35">
      <c r="A45" s="2" t="s">
        <v>18</v>
      </c>
      <c r="B45" s="8">
        <v>1.5</v>
      </c>
      <c r="C45" s="2"/>
      <c r="D45" s="5">
        <f t="shared" si="1"/>
        <v>0</v>
      </c>
      <c r="E45" s="2"/>
      <c r="F45" s="2"/>
      <c r="G45" s="2"/>
    </row>
    <row r="46" spans="1:7" ht="29" x14ac:dyDescent="0.35">
      <c r="A46" s="2"/>
      <c r="B46" s="2"/>
      <c r="C46" s="2"/>
      <c r="D46" s="5"/>
      <c r="E46" s="2"/>
      <c r="F46" s="2"/>
      <c r="G46" s="2"/>
    </row>
    <row r="47" spans="1:7" ht="29" x14ac:dyDescent="0.35">
      <c r="A47" s="10" t="s">
        <v>15</v>
      </c>
      <c r="B47" s="2"/>
      <c r="C47" s="2"/>
      <c r="D47" s="5"/>
      <c r="E47" s="2"/>
      <c r="F47" s="2"/>
      <c r="G47" s="2"/>
    </row>
    <row r="48" spans="1:7" ht="29" x14ac:dyDescent="0.35">
      <c r="A48" s="2" t="s">
        <v>19</v>
      </c>
      <c r="B48" s="8">
        <v>0.99</v>
      </c>
      <c r="C48" s="2"/>
      <c r="D48" s="5">
        <f t="shared" si="1"/>
        <v>0</v>
      </c>
      <c r="E48" s="2"/>
      <c r="F48" s="2"/>
      <c r="G48" s="2"/>
    </row>
    <row r="49" spans="1:7" ht="29" x14ac:dyDescent="0.35">
      <c r="A49" s="2" t="s">
        <v>20</v>
      </c>
      <c r="B49" s="8">
        <v>0.99</v>
      </c>
      <c r="C49" s="2"/>
      <c r="D49" s="5">
        <f t="shared" si="1"/>
        <v>0</v>
      </c>
      <c r="E49" s="2"/>
      <c r="F49" s="2"/>
      <c r="G49" s="2"/>
    </row>
    <row r="50" spans="1:7" ht="29" x14ac:dyDescent="0.35">
      <c r="A50" s="2" t="s">
        <v>21</v>
      </c>
      <c r="B50" s="8">
        <v>0.99</v>
      </c>
      <c r="C50" s="2"/>
      <c r="D50" s="5">
        <f t="shared" si="1"/>
        <v>0</v>
      </c>
      <c r="E50" s="2"/>
      <c r="F50" s="2"/>
      <c r="G50" s="2"/>
    </row>
    <row r="51" spans="1:7" ht="29" x14ac:dyDescent="0.35">
      <c r="A51" s="2" t="s">
        <v>22</v>
      </c>
      <c r="B51" s="8">
        <v>3.15</v>
      </c>
      <c r="C51" s="2"/>
      <c r="D51" s="5">
        <f t="shared" si="1"/>
        <v>0</v>
      </c>
      <c r="E51" s="2"/>
      <c r="F51" s="2"/>
      <c r="G51" s="2"/>
    </row>
    <row r="52" spans="1:7" ht="29" x14ac:dyDescent="0.35">
      <c r="A52" s="2" t="s">
        <v>23</v>
      </c>
      <c r="B52" s="8">
        <v>2.65</v>
      </c>
      <c r="C52" s="2"/>
      <c r="D52" s="5">
        <f t="shared" si="1"/>
        <v>0</v>
      </c>
      <c r="E52" s="2"/>
      <c r="F52" s="2"/>
      <c r="G52" s="2"/>
    </row>
    <row r="53" spans="1:7" ht="29" x14ac:dyDescent="0.35">
      <c r="A53" s="2"/>
      <c r="B53" s="2"/>
      <c r="C53" s="2"/>
      <c r="D53" s="2"/>
      <c r="E53" s="2"/>
      <c r="F53" s="2"/>
      <c r="G53" s="2"/>
    </row>
    <row r="54" spans="1:7" ht="29" x14ac:dyDescent="0.35">
      <c r="A54" s="2"/>
      <c r="B54" s="2"/>
      <c r="C54" s="2" t="s">
        <v>24</v>
      </c>
      <c r="D54" s="5">
        <f>SUM(D8:D53)</f>
        <v>0</v>
      </c>
      <c r="E54" s="2"/>
      <c r="F54" s="2"/>
      <c r="G5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Lumsden</dc:creator>
  <cp:lastModifiedBy>Clare Lumsden</cp:lastModifiedBy>
  <dcterms:created xsi:type="dcterms:W3CDTF">2023-05-15T11:39:15Z</dcterms:created>
  <dcterms:modified xsi:type="dcterms:W3CDTF">2023-06-20T11:25:35Z</dcterms:modified>
</cp:coreProperties>
</file>